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terry\Documents\DEVELOPMENT\EXCEL - McGraw-Hill\Christensen AFA\12e\Instructor\"/>
    </mc:Choice>
  </mc:AlternateContent>
  <xr:revisionPtr revIDLastSave="0" documentId="13_ncr:1_{EEAF218A-439F-415A-BF98-3DF7FEB8D595}" xr6:coauthVersionLast="32" xr6:coauthVersionMax="32" xr10:uidLastSave="{00000000-0000-0000-0000-000000000000}"/>
  <bookViews>
    <workbookView xWindow="-15" yWindow="-15" windowWidth="21600" windowHeight="13275" tabRatio="500" xr2:uid="{00000000-000D-0000-FFFF-FFFF00000000}"/>
  </bookViews>
  <sheets>
    <sheet name="E1-21 Worksheet" sheetId="1" r:id="rId1"/>
    <sheet name="P1-30 Worksheet" sheetId="2" r:id="rId2"/>
    <sheet name="P1-35 Worksheet " sheetId="3" r:id="rId3"/>
    <sheet name="P1-37 Worksheet " sheetId="4" r:id="rId4"/>
  </sheets>
  <definedNames>
    <definedName name="_xlnm.Print_Area" localSheetId="0">'E1-21 Worksheet'!$A$1:$H$15</definedName>
    <definedName name="_xlnm.Print_Area" localSheetId="1">'P1-30 Worksheet'!$A$1:$H$17</definedName>
    <definedName name="_xlnm.Print_Area" localSheetId="2">'P1-35 Worksheet '!$A$1:$H$17</definedName>
    <definedName name="_xlnm.Print_Area" localSheetId="3">'P1-37 Worksheet '!$A$1:$H$16</definedName>
  </definedNames>
  <calcPr calcId="179017"/>
</workbook>
</file>

<file path=xl/calcChain.xml><?xml version="1.0" encoding="utf-8"?>
<calcChain xmlns="http://schemas.openxmlformats.org/spreadsheetml/2006/main">
  <c r="G15" i="4" l="1"/>
  <c r="D15" i="4"/>
  <c r="I16" i="3"/>
  <c r="I11" i="3"/>
  <c r="D16" i="3"/>
  <c r="G16" i="2"/>
  <c r="D16" i="2"/>
  <c r="G14" i="1"/>
  <c r="D14" i="1"/>
</calcChain>
</file>

<file path=xl/sharedStrings.xml><?xml version="1.0" encoding="utf-8"?>
<sst xmlns="http://schemas.openxmlformats.org/spreadsheetml/2006/main" count="73" uniqueCount="36">
  <si>
    <t>January 1, 20X3</t>
  </si>
  <si>
    <t>Current Liabilities</t>
  </si>
  <si>
    <t>Capital Stock</t>
  </si>
  <si>
    <t>Plant and Equipment</t>
  </si>
  <si>
    <t>Section</t>
    <phoneticPr fontId="1" type="noConversion"/>
  </si>
  <si>
    <t>Date</t>
    <phoneticPr fontId="1" type="noConversion"/>
  </si>
  <si>
    <t>Inventory</t>
  </si>
  <si>
    <t>Accounts Payable</t>
  </si>
  <si>
    <t>Common Stock</t>
  </si>
  <si>
    <t>Retained Earnings</t>
  </si>
  <si>
    <t>Combined Balance Sheet</t>
  </si>
  <si>
    <t>January 1, 20X2</t>
  </si>
  <si>
    <t>Cash and Receivables</t>
  </si>
  <si>
    <t>Notes Payable</t>
  </si>
  <si>
    <t>Buildings and Equipment</t>
  </si>
  <si>
    <t>Less: Accumulated Depreciation</t>
  </si>
  <si>
    <t>Additional Paid-In Capital</t>
  </si>
  <si>
    <t>Goodwill</t>
  </si>
  <si>
    <t xml:space="preserve"> Combined Balance Sheet</t>
  </si>
  <si>
    <t>February 1, 20X3</t>
  </si>
  <si>
    <t>Cash</t>
  </si>
  <si>
    <t>Accounts Receivable</t>
  </si>
  <si>
    <t>Patents</t>
  </si>
  <si>
    <t>Bonds Payable</t>
  </si>
  <si>
    <t>Less: Discount</t>
  </si>
  <si>
    <t>Land</t>
  </si>
  <si>
    <t>E1-21 Combined Balance Sheet</t>
  </si>
  <si>
    <t>P1-30 Business Combination with Goodwill</t>
  </si>
  <si>
    <t>P1-35 Purchase at More than Book Value</t>
  </si>
  <si>
    <t>P1-37 Combined Balance Sheet</t>
  </si>
  <si>
    <t>Capital in Excess of Par Value</t>
  </si>
  <si>
    <t>Pam Corporation and Slest Company</t>
  </si>
  <si>
    <t>Pancor Corporation and Sink Company</t>
  </si>
  <si>
    <t>Pamrod Manufacturing and Stafford Industries</t>
  </si>
  <si>
    <t>Pumpworks Inc. and Seaworthy Rope Company</t>
  </si>
  <si>
    <t>Instructor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</si>
</sst>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10" x14ac:knownFonts="1">
    <font>
      <sz val="11"/>
      <color indexed="8"/>
      <name val="Calibri"/>
      <family val="2"/>
    </font>
    <font>
      <sz val="8"/>
      <name val="Verdana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u val="double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u val="singleAccounting"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0" fillId="0" borderId="0" xfId="0" applyFont="1"/>
    <xf numFmtId="0" fontId="2" fillId="0" borderId="0" xfId="0" applyFont="1" applyBorder="1"/>
    <xf numFmtId="0" fontId="2" fillId="0" borderId="0" xfId="0" applyFont="1"/>
    <xf numFmtId="0" fontId="0" fillId="0" borderId="0" xfId="0" applyFont="1" applyFill="1"/>
    <xf numFmtId="0" fontId="0" fillId="0" borderId="0" xfId="0" applyFont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vertical="top" wrapText="1" inden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/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41" fontId="4" fillId="0" borderId="0" xfId="0" applyNumberFormat="1" applyFont="1" applyAlignment="1">
      <alignment horizontal="right" vertical="top" wrapText="1"/>
    </xf>
    <xf numFmtId="41" fontId="4" fillId="0" borderId="0" xfId="0" applyNumberFormat="1" applyFont="1" applyAlignment="1">
      <alignment horizontal="right" wrapText="1"/>
    </xf>
    <xf numFmtId="41" fontId="5" fillId="0" borderId="0" xfId="0" applyNumberFormat="1" applyFont="1" applyAlignment="1">
      <alignment horizontal="right" vertical="top" wrapText="1"/>
    </xf>
    <xf numFmtId="42" fontId="4" fillId="0" borderId="0" xfId="0" applyNumberFormat="1" applyFont="1" applyAlignment="1">
      <alignment horizontal="right" vertical="top" wrapText="1"/>
    </xf>
    <xf numFmtId="41" fontId="4" fillId="0" borderId="0" xfId="0" applyNumberFormat="1" applyFont="1" applyAlignment="1">
      <alignment wrapText="1"/>
    </xf>
    <xf numFmtId="42" fontId="4" fillId="0" borderId="0" xfId="0" applyNumberFormat="1" applyFont="1"/>
    <xf numFmtId="41" fontId="4" fillId="0" borderId="2" xfId="0" applyNumberFormat="1" applyFont="1" applyBorder="1"/>
    <xf numFmtId="41" fontId="5" fillId="0" borderId="0" xfId="0" applyNumberFormat="1" applyFont="1" applyBorder="1" applyAlignment="1">
      <alignment horizontal="right" vertical="top" wrapText="1"/>
    </xf>
    <xf numFmtId="41" fontId="4" fillId="0" borderId="0" xfId="0" applyNumberFormat="1" applyFont="1" applyBorder="1" applyAlignment="1">
      <alignment horizontal="right" vertical="top" wrapText="1"/>
    </xf>
    <xf numFmtId="42" fontId="4" fillId="0" borderId="1" xfId="0" applyNumberFormat="1" applyFont="1" applyBorder="1" applyAlignment="1">
      <alignment horizontal="right" vertical="top" wrapText="1"/>
    </xf>
    <xf numFmtId="42" fontId="9" fillId="0" borderId="3" xfId="0" applyNumberFormat="1" applyFont="1" applyBorder="1" applyAlignment="1">
      <alignment horizontal="right" vertical="top" wrapText="1"/>
    </xf>
    <xf numFmtId="42" fontId="9" fillId="0" borderId="1" xfId="0" applyNumberFormat="1" applyFont="1" applyBorder="1" applyAlignment="1">
      <alignment horizontal="right" vertical="top" wrapText="1"/>
    </xf>
  </cellXfs>
  <cellStyles count="4">
    <cellStyle name="Comma [0] 2" xfId="1" xr:uid="{00000000-0005-0000-0000-000000000000}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"/>
  <sheetViews>
    <sheetView tabSelected="1" zoomScaleNormal="100" workbookViewId="0">
      <selection activeCell="F1" sqref="F1"/>
    </sheetView>
  </sheetViews>
  <sheetFormatPr defaultColWidth="7.7109375" defaultRowHeight="15" x14ac:dyDescent="0.25"/>
  <cols>
    <col min="1" max="1" width="1.28515625" style="1" customWidth="1"/>
    <col min="2" max="2" width="30" style="5" customWidth="1"/>
    <col min="3" max="3" width="3.7109375" style="1" customWidth="1"/>
    <col min="4" max="4" width="12.7109375" style="1" customWidth="1"/>
    <col min="5" max="5" width="4.7109375" style="1" customWidth="1"/>
    <col min="6" max="6" width="30" style="1" customWidth="1"/>
    <col min="7" max="7" width="12.7109375" style="1" customWidth="1"/>
    <col min="8" max="8" width="1.28515625" style="1" customWidth="1"/>
    <col min="9" max="9" width="12.7109375" style="4" customWidth="1"/>
    <col min="10" max="36" width="12.7109375" style="1" customWidth="1"/>
    <col min="37" max="16384" width="7.7109375" style="1"/>
  </cols>
  <sheetData>
    <row r="1" spans="2:7" ht="15.75" x14ac:dyDescent="0.25">
      <c r="B1" s="2" t="s">
        <v>26</v>
      </c>
      <c r="C1" s="3"/>
      <c r="D1" s="3"/>
      <c r="E1" s="3"/>
      <c r="F1" s="3" t="s">
        <v>35</v>
      </c>
      <c r="G1" s="3"/>
    </row>
    <row r="2" spans="2:7" ht="15.75" x14ac:dyDescent="0.25">
      <c r="B2" s="2"/>
      <c r="C2" s="3"/>
      <c r="D2" s="3"/>
      <c r="E2" s="3"/>
      <c r="F2" s="3" t="s">
        <v>4</v>
      </c>
      <c r="G2" s="3"/>
    </row>
    <row r="3" spans="2:7" ht="15.75" x14ac:dyDescent="0.25">
      <c r="B3" s="2"/>
      <c r="C3" s="3"/>
      <c r="D3" s="3"/>
      <c r="E3" s="3"/>
      <c r="F3" s="3" t="s">
        <v>5</v>
      </c>
      <c r="G3" s="3"/>
    </row>
    <row r="5" spans="2:7" x14ac:dyDescent="0.25">
      <c r="B5" s="17" t="s">
        <v>31</v>
      </c>
      <c r="C5" s="17"/>
      <c r="D5" s="17"/>
      <c r="E5" s="17"/>
      <c r="F5" s="17"/>
      <c r="G5" s="18"/>
    </row>
    <row r="6" spans="2:7" x14ac:dyDescent="0.25">
      <c r="B6" s="17" t="s">
        <v>10</v>
      </c>
      <c r="C6" s="17"/>
      <c r="D6" s="17"/>
      <c r="E6" s="17"/>
      <c r="F6" s="17"/>
      <c r="G6" s="18"/>
    </row>
    <row r="7" spans="2:7" x14ac:dyDescent="0.25">
      <c r="B7" s="17" t="s">
        <v>11</v>
      </c>
      <c r="C7" s="17"/>
      <c r="D7" s="17"/>
      <c r="E7" s="17"/>
      <c r="F7" s="17"/>
      <c r="G7" s="18"/>
    </row>
    <row r="8" spans="2:7" x14ac:dyDescent="0.25">
      <c r="B8" s="6"/>
      <c r="C8" s="7"/>
      <c r="D8" s="6"/>
      <c r="E8" s="6"/>
      <c r="F8" s="7"/>
    </row>
    <row r="9" spans="2:7" ht="14.45" customHeight="1" x14ac:dyDescent="0.25">
      <c r="B9" s="6" t="s">
        <v>12</v>
      </c>
      <c r="D9" s="25">
        <v>240000</v>
      </c>
      <c r="E9" s="7"/>
      <c r="F9" s="6" t="s">
        <v>7</v>
      </c>
      <c r="G9" s="25">
        <v>125000</v>
      </c>
    </row>
    <row r="10" spans="2:7" ht="14.45" customHeight="1" x14ac:dyDescent="0.25">
      <c r="B10" s="6" t="s">
        <v>6</v>
      </c>
      <c r="D10" s="22">
        <v>460000</v>
      </c>
      <c r="E10" s="7"/>
      <c r="F10" s="6" t="s">
        <v>13</v>
      </c>
      <c r="G10" s="22">
        <v>235000</v>
      </c>
    </row>
    <row r="11" spans="2:7" ht="14.45" customHeight="1" x14ac:dyDescent="0.25">
      <c r="B11" s="6" t="s">
        <v>14</v>
      </c>
      <c r="D11" s="22">
        <v>840000</v>
      </c>
      <c r="E11" s="7"/>
      <c r="F11" s="6" t="s">
        <v>8</v>
      </c>
      <c r="G11" s="22">
        <v>244000</v>
      </c>
    </row>
    <row r="12" spans="2:7" ht="14.45" customHeight="1" x14ac:dyDescent="0.25">
      <c r="B12" s="12" t="s">
        <v>15</v>
      </c>
      <c r="D12" s="23">
        <v>-250000</v>
      </c>
      <c r="E12" s="9"/>
      <c r="F12" s="12" t="s">
        <v>16</v>
      </c>
      <c r="G12" s="23">
        <v>556000</v>
      </c>
    </row>
    <row r="13" spans="2:7" ht="14.45" customHeight="1" x14ac:dyDescent="0.25">
      <c r="B13" s="6" t="s">
        <v>17</v>
      </c>
      <c r="D13" s="30">
        <v>75000</v>
      </c>
      <c r="E13" s="10"/>
      <c r="F13" s="6" t="s">
        <v>9</v>
      </c>
      <c r="G13" s="30">
        <v>205000</v>
      </c>
    </row>
    <row r="14" spans="2:7" ht="14.45" customHeight="1" thickBot="1" x14ac:dyDescent="0.3">
      <c r="B14" s="6"/>
      <c r="D14" s="31">
        <f>SUM(D9:D13)</f>
        <v>1365000</v>
      </c>
      <c r="E14" s="11"/>
      <c r="F14" s="6"/>
      <c r="G14" s="31">
        <f>SUM(G9:G13)</f>
        <v>1365000</v>
      </c>
    </row>
    <row r="15" spans="2:7" ht="14.45" customHeight="1" thickTop="1" x14ac:dyDescent="0.25">
      <c r="D15" s="5"/>
      <c r="G15" s="5"/>
    </row>
    <row r="16" spans="2:7" ht="14.45" customHeight="1" x14ac:dyDescent="0.25">
      <c r="D16" s="5"/>
      <c r="G16" s="5"/>
    </row>
    <row r="17" spans="4:4" x14ac:dyDescent="0.25">
      <c r="D17" s="5"/>
    </row>
  </sheetData>
  <mergeCells count="3">
    <mergeCell ref="B5:G5"/>
    <mergeCell ref="B6:G6"/>
    <mergeCell ref="B7:G7"/>
  </mergeCells>
  <phoneticPr fontId="1" type="noConversion"/>
  <pageMargins left="0.7" right="0.7" top="0.75" bottom="0.7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8"/>
  <sheetViews>
    <sheetView zoomScaleNormal="100" workbookViewId="0">
      <selection activeCell="F1" sqref="F1"/>
    </sheetView>
  </sheetViews>
  <sheetFormatPr defaultColWidth="7.7109375" defaultRowHeight="15" x14ac:dyDescent="0.25"/>
  <cols>
    <col min="1" max="1" width="1.28515625" style="1" customWidth="1"/>
    <col min="2" max="2" width="31" style="5" customWidth="1"/>
    <col min="3" max="3" width="3" style="1" customWidth="1"/>
    <col min="4" max="4" width="12.7109375" style="1" customWidth="1"/>
    <col min="5" max="5" width="4.7109375" style="1" customWidth="1"/>
    <col min="6" max="6" width="30" style="1" customWidth="1"/>
    <col min="7" max="7" width="12.7109375" style="1" customWidth="1"/>
    <col min="8" max="8" width="1.28515625" style="1" customWidth="1"/>
    <col min="9" max="9" width="12.7109375" style="1" customWidth="1"/>
    <col min="10" max="10" width="12.7109375" style="4" customWidth="1"/>
    <col min="11" max="37" width="12.7109375" style="1" customWidth="1"/>
    <col min="38" max="16384" width="7.7109375" style="1"/>
  </cols>
  <sheetData>
    <row r="1" spans="2:8" ht="15.75" x14ac:dyDescent="0.25">
      <c r="B1" s="16" t="s">
        <v>27</v>
      </c>
      <c r="C1" s="3"/>
      <c r="D1" s="3"/>
      <c r="E1" s="3"/>
      <c r="F1" s="15" t="s">
        <v>35</v>
      </c>
      <c r="G1" s="3"/>
      <c r="H1" s="3"/>
    </row>
    <row r="2" spans="2:8" ht="15.75" x14ac:dyDescent="0.25">
      <c r="B2" s="2"/>
      <c r="C2" s="3"/>
      <c r="D2" s="3"/>
      <c r="E2" s="3"/>
      <c r="F2" s="15" t="s">
        <v>4</v>
      </c>
      <c r="G2" s="3"/>
      <c r="H2" s="3"/>
    </row>
    <row r="3" spans="2:8" ht="15.75" x14ac:dyDescent="0.25">
      <c r="B3" s="2"/>
      <c r="C3" s="3"/>
      <c r="D3" s="3"/>
      <c r="E3" s="3"/>
      <c r="F3" s="15" t="s">
        <v>5</v>
      </c>
      <c r="G3" s="3"/>
      <c r="H3" s="3"/>
    </row>
    <row r="5" spans="2:8" x14ac:dyDescent="0.25">
      <c r="B5" s="17" t="s">
        <v>32</v>
      </c>
      <c r="C5" s="17"/>
      <c r="D5" s="17"/>
      <c r="E5" s="17"/>
      <c r="F5" s="18"/>
      <c r="G5" s="18"/>
    </row>
    <row r="6" spans="2:8" x14ac:dyDescent="0.25">
      <c r="B6" s="17" t="s">
        <v>18</v>
      </c>
      <c r="C6" s="17"/>
      <c r="D6" s="17"/>
      <c r="E6" s="17"/>
      <c r="F6" s="18"/>
      <c r="G6" s="18"/>
    </row>
    <row r="7" spans="2:8" x14ac:dyDescent="0.25">
      <c r="B7" s="17" t="s">
        <v>19</v>
      </c>
      <c r="C7" s="17"/>
      <c r="D7" s="17"/>
      <c r="E7" s="17"/>
      <c r="F7" s="19"/>
      <c r="G7" s="19"/>
    </row>
    <row r="8" spans="2:8" x14ac:dyDescent="0.25">
      <c r="B8" s="20"/>
      <c r="C8" s="20"/>
      <c r="D8" s="20"/>
      <c r="E8" s="20"/>
      <c r="F8" s="6"/>
      <c r="G8" s="8"/>
    </row>
    <row r="9" spans="2:8" x14ac:dyDescent="0.25">
      <c r="B9" s="6" t="s">
        <v>20</v>
      </c>
      <c r="D9" s="25">
        <v>82000</v>
      </c>
      <c r="F9" s="6" t="s">
        <v>7</v>
      </c>
      <c r="G9" s="25">
        <v>140000</v>
      </c>
    </row>
    <row r="10" spans="2:8" x14ac:dyDescent="0.25">
      <c r="B10" s="6" t="s">
        <v>21</v>
      </c>
      <c r="D10" s="22">
        <v>175000</v>
      </c>
      <c r="F10" s="6" t="s">
        <v>13</v>
      </c>
      <c r="G10" s="22">
        <v>270000</v>
      </c>
    </row>
    <row r="11" spans="2:8" ht="14.45" customHeight="1" x14ac:dyDescent="0.25">
      <c r="B11" s="6" t="s">
        <v>6</v>
      </c>
      <c r="D11" s="22">
        <v>220000</v>
      </c>
      <c r="F11" s="6" t="s">
        <v>8</v>
      </c>
      <c r="G11" s="22">
        <v>200000</v>
      </c>
    </row>
    <row r="12" spans="2:8" ht="14.45" customHeight="1" x14ac:dyDescent="0.25">
      <c r="B12" s="6" t="s">
        <v>22</v>
      </c>
      <c r="D12" s="23">
        <v>140000</v>
      </c>
      <c r="F12" s="6" t="s">
        <v>16</v>
      </c>
      <c r="G12" s="23">
        <v>160000</v>
      </c>
    </row>
    <row r="13" spans="2:8" ht="14.45" customHeight="1" x14ac:dyDescent="0.25">
      <c r="B13" s="6" t="s">
        <v>14</v>
      </c>
      <c r="D13" s="22">
        <v>530000</v>
      </c>
      <c r="F13" s="12" t="s">
        <v>9</v>
      </c>
      <c r="G13" s="22">
        <v>225000</v>
      </c>
    </row>
    <row r="14" spans="2:8" ht="14.45" customHeight="1" x14ac:dyDescent="0.25">
      <c r="B14" s="6" t="s">
        <v>15</v>
      </c>
      <c r="D14" s="23">
        <v>-190000</v>
      </c>
      <c r="G14" s="23"/>
    </row>
    <row r="15" spans="2:8" ht="14.45" customHeight="1" x14ac:dyDescent="0.25">
      <c r="B15" s="6" t="s">
        <v>17</v>
      </c>
      <c r="D15" s="30">
        <v>38000</v>
      </c>
      <c r="F15" s="6"/>
      <c r="G15" s="29"/>
    </row>
    <row r="16" spans="2:8" ht="14.45" customHeight="1" thickBot="1" x14ac:dyDescent="0.3">
      <c r="B16" s="6"/>
      <c r="D16" s="33">
        <f>SUM(D9:D15)</f>
        <v>995000</v>
      </c>
      <c r="F16" s="6"/>
      <c r="G16" s="33">
        <f>SUM(G9:G15)</f>
        <v>995000</v>
      </c>
    </row>
    <row r="17" spans="4:7" ht="14.45" customHeight="1" thickTop="1" x14ac:dyDescent="0.25">
      <c r="D17" s="5"/>
      <c r="G17" s="5"/>
    </row>
    <row r="18" spans="4:7" x14ac:dyDescent="0.25">
      <c r="D18" s="5"/>
      <c r="G18" s="5"/>
    </row>
  </sheetData>
  <mergeCells count="4">
    <mergeCell ref="B6:G6"/>
    <mergeCell ref="B7:G7"/>
    <mergeCell ref="B8:E8"/>
    <mergeCell ref="B5:G5"/>
  </mergeCells>
  <phoneticPr fontId="1" type="noConversion"/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2"/>
  <sheetViews>
    <sheetView zoomScaleNormal="100" workbookViewId="0">
      <selection activeCell="F1" sqref="F1"/>
    </sheetView>
  </sheetViews>
  <sheetFormatPr defaultColWidth="7.7109375" defaultRowHeight="15" x14ac:dyDescent="0.25"/>
  <cols>
    <col min="1" max="1" width="1.28515625" style="1" customWidth="1"/>
    <col min="2" max="2" width="31" style="5" customWidth="1"/>
    <col min="3" max="3" width="3" style="1" customWidth="1"/>
    <col min="4" max="4" width="12.7109375" style="1" customWidth="1"/>
    <col min="5" max="5" width="3.28515625" style="1" customWidth="1"/>
    <col min="6" max="6" width="30" style="1" customWidth="1"/>
    <col min="7" max="7" width="12.7109375" style="1" customWidth="1"/>
    <col min="8" max="8" width="1.28515625" style="4" customWidth="1"/>
    <col min="9" max="35" width="12.7109375" style="1" customWidth="1"/>
    <col min="36" max="16384" width="7.7109375" style="1"/>
  </cols>
  <sheetData>
    <row r="1" spans="2:9" ht="15.75" x14ac:dyDescent="0.25">
      <c r="B1" s="2" t="s">
        <v>28</v>
      </c>
      <c r="C1" s="3"/>
      <c r="D1" s="3"/>
      <c r="E1" s="3"/>
      <c r="F1" s="3" t="s">
        <v>35</v>
      </c>
    </row>
    <row r="2" spans="2:9" ht="15.75" x14ac:dyDescent="0.25">
      <c r="B2" s="2"/>
      <c r="C2" s="3"/>
      <c r="D2" s="3"/>
      <c r="E2" s="3"/>
      <c r="F2" s="3" t="s">
        <v>4</v>
      </c>
    </row>
    <row r="3" spans="2:9" ht="17.100000000000001" customHeight="1" x14ac:dyDescent="0.25">
      <c r="B3" s="2"/>
      <c r="C3" s="3"/>
      <c r="D3" s="3"/>
      <c r="E3" s="3"/>
      <c r="F3" s="3" t="s">
        <v>5</v>
      </c>
    </row>
    <row r="4" spans="2:9" ht="17.100000000000001" customHeight="1" x14ac:dyDescent="0.25">
      <c r="B4" s="2"/>
      <c r="C4" s="3"/>
      <c r="D4" s="3"/>
      <c r="E4" s="3"/>
      <c r="F4" s="3"/>
    </row>
    <row r="5" spans="2:9" ht="14.1" customHeight="1" x14ac:dyDescent="0.25">
      <c r="B5" s="21" t="s">
        <v>33</v>
      </c>
      <c r="C5" s="21"/>
      <c r="D5" s="21"/>
      <c r="E5" s="21"/>
      <c r="F5" s="21"/>
      <c r="H5" s="1"/>
    </row>
    <row r="6" spans="2:9" x14ac:dyDescent="0.25">
      <c r="B6" s="21" t="s">
        <v>10</v>
      </c>
      <c r="C6" s="21"/>
      <c r="D6" s="21"/>
      <c r="E6" s="21"/>
      <c r="F6" s="21"/>
      <c r="H6" s="1"/>
    </row>
    <row r="7" spans="2:9" x14ac:dyDescent="0.25">
      <c r="B7" s="21" t="s">
        <v>11</v>
      </c>
      <c r="C7" s="21"/>
      <c r="D7" s="21"/>
      <c r="E7" s="21"/>
      <c r="F7" s="21"/>
      <c r="H7" s="1"/>
    </row>
    <row r="8" spans="2:9" ht="14.45" customHeight="1" x14ac:dyDescent="0.25">
      <c r="B8" s="20"/>
      <c r="C8" s="20"/>
      <c r="D8" s="20"/>
      <c r="E8" s="20"/>
      <c r="F8" s="20"/>
      <c r="G8" s="13"/>
    </row>
    <row r="9" spans="2:9" ht="14.45" customHeight="1" x14ac:dyDescent="0.25">
      <c r="B9" s="6" t="s">
        <v>20</v>
      </c>
      <c r="D9" s="25">
        <v>100000</v>
      </c>
      <c r="F9" s="6" t="s">
        <v>7</v>
      </c>
      <c r="I9" s="25">
        <v>60000</v>
      </c>
    </row>
    <row r="10" spans="2:9" ht="14.45" customHeight="1" x14ac:dyDescent="0.25">
      <c r="B10" s="6" t="s">
        <v>21</v>
      </c>
      <c r="D10" s="22">
        <v>160000</v>
      </c>
      <c r="F10" s="6" t="s">
        <v>23</v>
      </c>
      <c r="G10" s="27">
        <v>450000</v>
      </c>
      <c r="I10" s="22"/>
    </row>
    <row r="11" spans="2:9" ht="14.45" customHeight="1" x14ac:dyDescent="0.25">
      <c r="B11" s="6" t="s">
        <v>6</v>
      </c>
      <c r="D11" s="22">
        <v>360000</v>
      </c>
      <c r="F11" s="6" t="s">
        <v>24</v>
      </c>
      <c r="G11" s="28">
        <v>-5000</v>
      </c>
      <c r="I11" s="24">
        <f>SUM(G10:G11)</f>
        <v>445000</v>
      </c>
    </row>
    <row r="12" spans="2:9" ht="14.45" customHeight="1" x14ac:dyDescent="0.25">
      <c r="B12" s="6" t="s">
        <v>25</v>
      </c>
      <c r="D12" s="22">
        <v>80000</v>
      </c>
      <c r="F12" s="6" t="s">
        <v>8</v>
      </c>
      <c r="I12" s="22">
        <v>280000</v>
      </c>
    </row>
    <row r="13" spans="2:9" ht="14.45" customHeight="1" x14ac:dyDescent="0.25">
      <c r="B13" s="6" t="s">
        <v>14</v>
      </c>
      <c r="D13" s="23">
        <v>950000</v>
      </c>
      <c r="F13" s="12" t="s">
        <v>16</v>
      </c>
      <c r="I13" s="26">
        <v>560000</v>
      </c>
    </row>
    <row r="14" spans="2:9" ht="14.45" customHeight="1" x14ac:dyDescent="0.25">
      <c r="B14" s="6" t="s">
        <v>15</v>
      </c>
      <c r="D14" s="23">
        <v>-250000</v>
      </c>
      <c r="F14" s="6" t="s">
        <v>9</v>
      </c>
      <c r="I14" s="22">
        <v>180000</v>
      </c>
    </row>
    <row r="15" spans="2:9" ht="14.45" customHeight="1" x14ac:dyDescent="0.25">
      <c r="B15" s="6" t="s">
        <v>17</v>
      </c>
      <c r="D15" s="30">
        <v>125000</v>
      </c>
      <c r="F15" s="6"/>
      <c r="I15" s="30"/>
    </row>
    <row r="16" spans="2:9" ht="14.45" customHeight="1" thickBot="1" x14ac:dyDescent="0.3">
      <c r="B16" s="6"/>
      <c r="D16" s="32">
        <f>SUM(D9:D15)</f>
        <v>1525000</v>
      </c>
      <c r="F16" s="6"/>
      <c r="I16" s="32">
        <f>SUM(I9:I15)</f>
        <v>1525000</v>
      </c>
    </row>
    <row r="17" spans="4:9" ht="14.45" customHeight="1" x14ac:dyDescent="0.25">
      <c r="D17" s="5"/>
      <c r="I17" s="5"/>
    </row>
    <row r="18" spans="4:9" ht="14.45" customHeight="1" x14ac:dyDescent="0.25">
      <c r="D18" s="5"/>
      <c r="I18" s="5"/>
    </row>
    <row r="19" spans="4:9" ht="14.45" customHeight="1" x14ac:dyDescent="0.25">
      <c r="D19" s="5"/>
      <c r="I19" s="5"/>
    </row>
    <row r="20" spans="4:9" ht="14.45" customHeight="1" x14ac:dyDescent="0.25"/>
    <row r="21" spans="4:9" ht="14.45" customHeight="1" x14ac:dyDescent="0.25"/>
    <row r="22" spans="4:9" ht="14.45" customHeight="1" x14ac:dyDescent="0.25"/>
  </sheetData>
  <mergeCells count="4">
    <mergeCell ref="B8:F8"/>
    <mergeCell ref="B5:F5"/>
    <mergeCell ref="B6:F6"/>
    <mergeCell ref="B7:F7"/>
  </mergeCells>
  <phoneticPr fontId="1" type="noConversion"/>
  <pageMargins left="0.7" right="0.7" top="0.75" bottom="0.75" header="0.3" footer="0.3"/>
  <pageSetup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6"/>
  <sheetViews>
    <sheetView zoomScaleNormal="100" workbookViewId="0">
      <selection activeCell="F1" sqref="F1"/>
    </sheetView>
  </sheetViews>
  <sheetFormatPr defaultColWidth="7.7109375" defaultRowHeight="15" x14ac:dyDescent="0.25"/>
  <cols>
    <col min="1" max="1" width="1.28515625" style="1" customWidth="1"/>
    <col min="2" max="2" width="30.85546875" style="5" customWidth="1"/>
    <col min="3" max="3" width="3" style="1" customWidth="1"/>
    <col min="4" max="4" width="12.7109375" style="1" customWidth="1"/>
    <col min="5" max="5" width="3.28515625" style="1" customWidth="1"/>
    <col min="6" max="6" width="30" style="1" customWidth="1"/>
    <col min="7" max="7" width="12.7109375" style="1" customWidth="1"/>
    <col min="8" max="8" width="1.28515625" style="4" customWidth="1"/>
    <col min="9" max="34" width="12.7109375" style="1" customWidth="1"/>
    <col min="35" max="16384" width="7.7109375" style="1"/>
  </cols>
  <sheetData>
    <row r="1" spans="2:7" ht="15.75" x14ac:dyDescent="0.25">
      <c r="B1" s="2" t="s">
        <v>29</v>
      </c>
      <c r="C1" s="3"/>
      <c r="D1" s="3"/>
      <c r="E1" s="3"/>
      <c r="F1" s="3" t="s">
        <v>35</v>
      </c>
    </row>
    <row r="2" spans="2:7" ht="15.75" x14ac:dyDescent="0.25">
      <c r="B2" s="2"/>
      <c r="C2" s="3"/>
      <c r="D2" s="3"/>
      <c r="E2" s="3"/>
      <c r="F2" s="3" t="s">
        <v>4</v>
      </c>
    </row>
    <row r="3" spans="2:7" ht="17.100000000000001" customHeight="1" x14ac:dyDescent="0.25">
      <c r="B3" s="2"/>
      <c r="C3" s="3"/>
      <c r="D3" s="3"/>
      <c r="E3" s="3"/>
      <c r="F3" s="3" t="s">
        <v>5</v>
      </c>
    </row>
    <row r="4" spans="2:7" ht="15.95" customHeight="1" x14ac:dyDescent="0.25">
      <c r="B4" s="2"/>
      <c r="C4" s="3"/>
      <c r="D4" s="3"/>
      <c r="E4" s="3"/>
      <c r="F4" s="3"/>
    </row>
    <row r="5" spans="2:7" ht="14.1" customHeight="1" x14ac:dyDescent="0.25">
      <c r="B5" s="17" t="s">
        <v>34</v>
      </c>
      <c r="C5" s="17"/>
      <c r="D5" s="17"/>
      <c r="E5" s="17"/>
      <c r="F5" s="19"/>
      <c r="G5" s="19"/>
    </row>
    <row r="6" spans="2:7" ht="14.1" customHeight="1" x14ac:dyDescent="0.25">
      <c r="B6" s="17" t="s">
        <v>10</v>
      </c>
      <c r="C6" s="17"/>
      <c r="D6" s="17"/>
      <c r="E6" s="17"/>
      <c r="F6" s="19"/>
      <c r="G6" s="19"/>
    </row>
    <row r="7" spans="2:7" ht="14.1" customHeight="1" x14ac:dyDescent="0.25">
      <c r="B7" s="17" t="s">
        <v>0</v>
      </c>
      <c r="C7" s="17"/>
      <c r="D7" s="17"/>
      <c r="E7" s="17"/>
      <c r="F7" s="19"/>
      <c r="G7" s="19"/>
    </row>
    <row r="8" spans="2:7" ht="14.1" customHeight="1" x14ac:dyDescent="0.25">
      <c r="B8" s="20"/>
      <c r="C8" s="20"/>
      <c r="D8" s="20"/>
      <c r="E8" s="20"/>
      <c r="F8" s="14"/>
      <c r="G8" s="7"/>
    </row>
    <row r="9" spans="2:7" x14ac:dyDescent="0.25">
      <c r="B9" s="6" t="s">
        <v>12</v>
      </c>
      <c r="D9" s="25">
        <v>110000</v>
      </c>
      <c r="F9" s="6" t="s">
        <v>1</v>
      </c>
      <c r="G9" s="25">
        <v>100000</v>
      </c>
    </row>
    <row r="10" spans="2:7" ht="14.1" customHeight="1" x14ac:dyDescent="0.25">
      <c r="B10" s="6" t="s">
        <v>6</v>
      </c>
      <c r="D10" s="22">
        <v>142000</v>
      </c>
      <c r="F10" s="6" t="s">
        <v>2</v>
      </c>
      <c r="G10" s="22">
        <v>214000</v>
      </c>
    </row>
    <row r="11" spans="2:7" ht="17.100000000000001" customHeight="1" x14ac:dyDescent="0.25">
      <c r="B11" s="12" t="s">
        <v>25</v>
      </c>
      <c r="D11" s="23">
        <v>115000</v>
      </c>
      <c r="F11" s="6" t="s">
        <v>30</v>
      </c>
      <c r="G11" s="23">
        <v>216000</v>
      </c>
    </row>
    <row r="12" spans="2:7" x14ac:dyDescent="0.25">
      <c r="B12" s="12" t="s">
        <v>3</v>
      </c>
      <c r="D12" s="23">
        <v>540000</v>
      </c>
      <c r="F12" s="6" t="s">
        <v>9</v>
      </c>
      <c r="G12" s="23">
        <v>240000</v>
      </c>
    </row>
    <row r="13" spans="2:7" ht="15" customHeight="1" x14ac:dyDescent="0.25">
      <c r="B13" s="6" t="s">
        <v>15</v>
      </c>
      <c r="D13" s="22">
        <v>-150000</v>
      </c>
      <c r="G13" s="22"/>
    </row>
    <row r="14" spans="2:7" x14ac:dyDescent="0.25">
      <c r="B14" s="6" t="s">
        <v>17</v>
      </c>
      <c r="D14" s="30">
        <v>13000</v>
      </c>
      <c r="F14" s="6"/>
      <c r="G14" s="30"/>
    </row>
    <row r="15" spans="2:7" ht="15.75" thickBot="1" x14ac:dyDescent="0.3">
      <c r="B15" s="6"/>
      <c r="D15" s="31">
        <f>SUM(D9:D14)</f>
        <v>770000</v>
      </c>
      <c r="F15" s="6"/>
      <c r="G15" s="31">
        <f>SUM(G9:G14)</f>
        <v>770000</v>
      </c>
    </row>
    <row r="16" spans="2:7" ht="15.75" thickTop="1" x14ac:dyDescent="0.25">
      <c r="D16" s="5"/>
      <c r="G16" s="5"/>
    </row>
  </sheetData>
  <mergeCells count="4">
    <mergeCell ref="B8:E8"/>
    <mergeCell ref="B5:G5"/>
    <mergeCell ref="B6:G6"/>
    <mergeCell ref="B7:G7"/>
  </mergeCells>
  <phoneticPr fontId="1" type="noConversion"/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E1-21 Worksheet</vt:lpstr>
      <vt:lpstr>P1-30 Worksheet</vt:lpstr>
      <vt:lpstr>P1-35 Worksheet </vt:lpstr>
      <vt:lpstr>P1-37 Worksheet </vt:lpstr>
      <vt:lpstr>'E1-21 Worksheet'!Print_Area</vt:lpstr>
      <vt:lpstr>'P1-30 Worksheet'!Print_Area</vt:lpstr>
      <vt:lpstr>'P1-35 Worksheet '!Print_Area</vt:lpstr>
      <vt:lpstr>'P1-37 Worksheet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Larson</dc:creator>
  <cp:lastModifiedBy>Jack Terry</cp:lastModifiedBy>
  <cp:lastPrinted>2010-12-07T23:31:46Z</cp:lastPrinted>
  <dcterms:created xsi:type="dcterms:W3CDTF">2010-12-07T23:00:22Z</dcterms:created>
  <dcterms:modified xsi:type="dcterms:W3CDTF">2018-05-15T19:55:40Z</dcterms:modified>
</cp:coreProperties>
</file>